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B8"/>
  <c r="F7"/>
  <c r="E14"/>
  <c r="E13"/>
  <c r="E12"/>
  <c r="E11"/>
  <c r="E10"/>
  <c r="E9"/>
  <c r="E8"/>
  <c r="E7"/>
  <c r="B7"/>
  <c r="F6"/>
  <c r="E6"/>
  <c r="B6"/>
  <c r="F5"/>
  <c r="E5"/>
</calcChain>
</file>

<file path=xl/sharedStrings.xml><?xml version="1.0" encoding="utf-8"?>
<sst xmlns="http://schemas.openxmlformats.org/spreadsheetml/2006/main" count="6" uniqueCount="6">
  <si>
    <t>Балансовая стоимость (первоначальная), руб. (А)</t>
  </si>
  <si>
    <t>Срок полезного использования, лет (Б)</t>
  </si>
  <si>
    <t>Годовая норма амортизации (100%:Б=С), %</t>
  </si>
  <si>
    <t>Годовая сумма амортизационных отчислений (А*С:100)</t>
  </si>
  <si>
    <t>Год</t>
  </si>
  <si>
    <t>Процент, полный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</si>
</sst>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  <xf numFmtId="4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8"/>
  <sheetViews>
    <sheetView tabSelected="1" workbookViewId="0">
      <selection activeCell="B9" sqref="B9"/>
    </sheetView>
  </sheetViews>
  <sheetFormatPr defaultRowHeight="15"/>
  <cols>
    <col min="2" max="2" width="19.42578125" customWidth="1"/>
    <col min="3" max="3" width="15.5703125" customWidth="1"/>
    <col min="4" max="4" width="13.42578125" customWidth="1"/>
    <col min="5" max="5" width="16.5703125" customWidth="1"/>
    <col min="6" max="6" width="19" customWidth="1"/>
  </cols>
  <sheetData>
    <row r="2" spans="1:19" ht="16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.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67.5" customHeight="1">
      <c r="A4" s="3" t="s">
        <v>4</v>
      </c>
      <c r="B4" s="4" t="s">
        <v>0</v>
      </c>
      <c r="C4" s="4" t="s">
        <v>5</v>
      </c>
      <c r="D4" s="4" t="s">
        <v>1</v>
      </c>
      <c r="E4" s="4" t="s">
        <v>2</v>
      </c>
      <c r="F4" s="4" t="s">
        <v>3</v>
      </c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</row>
    <row r="5" spans="1:19" ht="16.5">
      <c r="A5" s="6">
        <v>1983</v>
      </c>
      <c r="B5" s="7">
        <v>17724815.18</v>
      </c>
      <c r="C5" s="7">
        <v>100</v>
      </c>
      <c r="D5" s="6">
        <v>30</v>
      </c>
      <c r="E5" s="6">
        <f>C5/D5</f>
        <v>3.3333333333333335</v>
      </c>
      <c r="F5" s="6">
        <f>B5*E5/C5</f>
        <v>590827.17266666668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6.5">
      <c r="A6" s="6">
        <v>1984</v>
      </c>
      <c r="B6" s="7">
        <f>B5-F5</f>
        <v>17133988.007333335</v>
      </c>
      <c r="C6" s="7">
        <v>100</v>
      </c>
      <c r="D6" s="6">
        <v>30</v>
      </c>
      <c r="E6" s="6">
        <f>C6/D6</f>
        <v>3.3333333333333335</v>
      </c>
      <c r="F6" s="6">
        <f>B6*E6/C6</f>
        <v>571132.93357777782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6.5">
      <c r="A7" s="6">
        <v>1985</v>
      </c>
      <c r="B7" s="7">
        <f>B6-F6</f>
        <v>16562855.073755557</v>
      </c>
      <c r="C7" s="7">
        <v>100</v>
      </c>
      <c r="D7" s="6">
        <v>30</v>
      </c>
      <c r="E7" s="6">
        <f>C7/D7</f>
        <v>3.3333333333333335</v>
      </c>
      <c r="F7" s="6">
        <f>B7*E7/C7</f>
        <v>552095.16912518523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6.5">
      <c r="A8" s="6">
        <v>1986</v>
      </c>
      <c r="B8" s="7">
        <f>B7-F7</f>
        <v>16010759.904630372</v>
      </c>
      <c r="C8" s="7">
        <v>100</v>
      </c>
      <c r="D8" s="6">
        <v>30</v>
      </c>
      <c r="E8" s="6">
        <f>C8/D8</f>
        <v>3.3333333333333335</v>
      </c>
      <c r="F8" s="6">
        <f>B8*E8/C8</f>
        <v>533691.99682101246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6.5">
      <c r="A9" s="6">
        <v>1987</v>
      </c>
      <c r="B9" s="6"/>
      <c r="C9" s="7">
        <v>100</v>
      </c>
      <c r="D9" s="6">
        <v>30</v>
      </c>
      <c r="E9" s="6">
        <f>C9/D9</f>
        <v>3.3333333333333335</v>
      </c>
      <c r="F9" s="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>
      <c r="A10" s="6"/>
      <c r="B10" s="6"/>
      <c r="C10" s="7">
        <v>100</v>
      </c>
      <c r="D10" s="6">
        <v>30</v>
      </c>
      <c r="E10" s="6">
        <f>C10/D10</f>
        <v>3.3333333333333335</v>
      </c>
      <c r="F10" s="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.5">
      <c r="A11" s="6"/>
      <c r="B11" s="6"/>
      <c r="C11" s="7">
        <v>100</v>
      </c>
      <c r="D11" s="6">
        <v>30</v>
      </c>
      <c r="E11" s="6">
        <f>C11/D11</f>
        <v>3.3333333333333335</v>
      </c>
      <c r="F11" s="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6.5">
      <c r="A12" s="6"/>
      <c r="B12" s="6"/>
      <c r="C12" s="7">
        <v>100</v>
      </c>
      <c r="D12" s="6">
        <v>30</v>
      </c>
      <c r="E12" s="6">
        <f>C12/D12</f>
        <v>3.3333333333333335</v>
      </c>
      <c r="F12" s="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6.5">
      <c r="A13" s="6"/>
      <c r="B13" s="6"/>
      <c r="C13" s="7">
        <v>100</v>
      </c>
      <c r="D13" s="6">
        <v>30</v>
      </c>
      <c r="E13" s="6">
        <f>C13/D13</f>
        <v>3.3333333333333335</v>
      </c>
      <c r="F13" s="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6.5">
      <c r="A14" s="6"/>
      <c r="B14" s="6"/>
      <c r="C14" s="7">
        <v>100</v>
      </c>
      <c r="D14" s="6">
        <v>30</v>
      </c>
      <c r="E14" s="6">
        <f>C14/D14</f>
        <v>3.3333333333333335</v>
      </c>
      <c r="F14" s="6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>
      <c r="A15" s="6"/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6.5">
      <c r="A16" s="6"/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6.5">
      <c r="A17" s="6"/>
      <c r="B17" s="6"/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6.5">
      <c r="A18" s="6"/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6.5">
      <c r="A19" s="6"/>
      <c r="B19" s="6"/>
      <c r="C19" s="6"/>
      <c r="D19" s="6"/>
      <c r="E19" s="6"/>
      <c r="F19" s="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6.5">
      <c r="A20" s="6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6.5">
      <c r="A21" s="6"/>
      <c r="B21" s="6"/>
      <c r="C21" s="6"/>
      <c r="D21" s="6"/>
      <c r="E21" s="6"/>
      <c r="F21" s="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6.5">
      <c r="A22" s="6"/>
      <c r="B22" s="6"/>
      <c r="C22" s="6"/>
      <c r="D22" s="6"/>
      <c r="E22" s="6"/>
      <c r="F22" s="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6.5">
      <c r="A23" s="6"/>
      <c r="B23" s="6"/>
      <c r="C23" s="6"/>
      <c r="D23" s="6"/>
      <c r="E23" s="6"/>
      <c r="F23" s="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6.5">
      <c r="A24" s="6"/>
      <c r="B24" s="6"/>
      <c r="C24" s="6"/>
      <c r="D24" s="6"/>
      <c r="E24" s="6"/>
      <c r="F24" s="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6.5">
      <c r="A25" s="6"/>
      <c r="B25" s="6"/>
      <c r="C25" s="6"/>
      <c r="D25" s="6"/>
      <c r="E25" s="6"/>
      <c r="F25" s="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6.5">
      <c r="A26" s="6"/>
      <c r="B26" s="6"/>
      <c r="C26" s="6"/>
      <c r="D26" s="6"/>
      <c r="E26" s="6"/>
      <c r="F26" s="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6.5">
      <c r="A27" s="6"/>
      <c r="B27" s="6"/>
      <c r="C27" s="6"/>
      <c r="D27" s="6"/>
      <c r="E27" s="6"/>
      <c r="F27" s="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6.5">
      <c r="A28" s="6"/>
      <c r="B28" s="6"/>
      <c r="C28" s="6"/>
      <c r="D28" s="6"/>
      <c r="E28" s="6"/>
      <c r="F28" s="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6.5">
      <c r="A29" s="6"/>
      <c r="B29" s="6"/>
      <c r="C29" s="6"/>
      <c r="D29" s="6"/>
      <c r="E29" s="6"/>
      <c r="F29" s="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6.5">
      <c r="A30" s="6"/>
      <c r="B30" s="6"/>
      <c r="C30" s="6"/>
      <c r="D30" s="6"/>
      <c r="E30" s="6"/>
      <c r="F30" s="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6.5">
      <c r="A31" s="6"/>
      <c r="B31" s="6"/>
      <c r="C31" s="6"/>
      <c r="D31" s="6"/>
      <c r="E31" s="6"/>
      <c r="F31" s="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6.5">
      <c r="A32" s="6"/>
      <c r="B32" s="6"/>
      <c r="C32" s="6"/>
      <c r="D32" s="6"/>
      <c r="E32" s="6"/>
      <c r="F32" s="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6.5">
      <c r="A33" s="6"/>
      <c r="B33" s="6"/>
      <c r="C33" s="6"/>
      <c r="D33" s="6"/>
      <c r="E33" s="6"/>
      <c r="F33" s="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6.5">
      <c r="A34" s="6"/>
      <c r="B34" s="6"/>
      <c r="C34" s="6"/>
      <c r="D34" s="6"/>
      <c r="E34" s="6"/>
      <c r="F34" s="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6.5">
      <c r="A35" s="5"/>
      <c r="B35" s="6"/>
      <c r="C35" s="6"/>
      <c r="D35" s="6"/>
      <c r="E35" s="6"/>
      <c r="F35" s="6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6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6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6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6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6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6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6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6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6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2015-11-27T03:41:09Z</dcterms:modified>
</cp:coreProperties>
</file>